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ІНВЕСТИЦІЙНА ПРОГРАМА повна папка\2018\Додатки 21018\"/>
    </mc:Choice>
  </mc:AlternateContent>
  <bookViews>
    <workbookView xWindow="0" yWindow="915" windowWidth="19065" windowHeight="8205"/>
  </bookViews>
  <sheets>
    <sheet name="6" sheetId="9" r:id="rId1"/>
  </sheets>
  <definedNames>
    <definedName name="_xlnm.Print_Area" localSheetId="0">'6'!$A$1:$G$60</definedName>
  </definedNames>
  <calcPr calcId="152511"/>
</workbook>
</file>

<file path=xl/calcChain.xml><?xml version="1.0" encoding="utf-8"?>
<calcChain xmlns="http://schemas.openxmlformats.org/spreadsheetml/2006/main">
  <c r="C47" i="9" l="1"/>
  <c r="D28" i="9" l="1"/>
  <c r="C28" i="9"/>
  <c r="D47" i="9" l="1"/>
  <c r="D36" i="9"/>
  <c r="C36" i="9"/>
  <c r="D18" i="9"/>
  <c r="D29" i="9" s="1"/>
  <c r="C18" i="9"/>
  <c r="C29" i="9" s="1"/>
  <c r="D48" i="9" l="1"/>
  <c r="C48" i="9"/>
  <c r="D49" i="9" l="1"/>
  <c r="C49" i="9"/>
</calcChain>
</file>

<file path=xl/sharedStrings.xml><?xml version="1.0" encoding="utf-8"?>
<sst xmlns="http://schemas.openxmlformats.org/spreadsheetml/2006/main" count="93" uniqueCount="74">
  <si>
    <t>№ з/п</t>
  </si>
  <si>
    <t xml:space="preserve">(назва підприємства) </t>
  </si>
  <si>
    <t xml:space="preserve"> 1.1</t>
  </si>
  <si>
    <t xml:space="preserve"> 1.2.2</t>
  </si>
  <si>
    <t xml:space="preserve"> 2.1</t>
  </si>
  <si>
    <t xml:space="preserve">  2.1.1</t>
  </si>
  <si>
    <t xml:space="preserve"> 2.2.1</t>
  </si>
  <si>
    <t xml:space="preserve">Найменування заходів </t>
  </si>
  <si>
    <t>Інші заходи</t>
  </si>
  <si>
    <t xml:space="preserve">загальна сума </t>
  </si>
  <si>
    <t>амортизаційні відрахування</t>
  </si>
  <si>
    <t>виробничі інвестиції з прибутку</t>
  </si>
  <si>
    <t>1.1.2</t>
  </si>
  <si>
    <t>1.1.5</t>
  </si>
  <si>
    <t>1.2.1</t>
  </si>
  <si>
    <t>1.2.4</t>
  </si>
  <si>
    <t>1.2.5</t>
  </si>
  <si>
    <t>1.2.6</t>
  </si>
  <si>
    <t>2.2.2</t>
  </si>
  <si>
    <t>2.2.3</t>
  </si>
  <si>
    <t>2.1.3</t>
  </si>
  <si>
    <t>1.1.1</t>
  </si>
  <si>
    <t>1.1.3</t>
  </si>
  <si>
    <t>1.1.4</t>
  </si>
  <si>
    <t>1.1.6</t>
  </si>
  <si>
    <t>2.1.2</t>
  </si>
  <si>
    <t xml:space="preserve">  2.2</t>
  </si>
  <si>
    <t xml:space="preserve">  1.2</t>
  </si>
  <si>
    <t>Усього за інвестиційною програмою</t>
  </si>
  <si>
    <t xml:space="preserve">  1.2.3</t>
  </si>
  <si>
    <t>Заходи щодо підвищення екологічної безпеки та охорони навколишнього середовища</t>
  </si>
  <si>
    <t xml:space="preserve">Заходи зі зниження питомих витрат, а також втрат ресурсів </t>
  </si>
  <si>
    <t>Заходи щодо забезпечення технологічного та/або комерційного обліку ресурсів</t>
  </si>
  <si>
    <t xml:space="preserve">Заходи щодо підвищення якості послуг з централізованого водопостачання </t>
  </si>
  <si>
    <t>Заходи щодо зменшення обсягу витрат води на технологічні потреби</t>
  </si>
  <si>
    <t>Заходи зі зниження питомих витрат, а також втрат ресурсів</t>
  </si>
  <si>
    <t>Заходи щодо провадження та розвитку інформаційних технологій</t>
  </si>
  <si>
    <t>1.2.7</t>
  </si>
  <si>
    <t>1.2.8</t>
  </si>
  <si>
    <t>2.2.4</t>
  </si>
  <si>
    <t>2.2.5</t>
  </si>
  <si>
    <t>2.1.4</t>
  </si>
  <si>
    <t>2.2.6</t>
  </si>
  <si>
    <t xml:space="preserve"> сума позичкових коштів та відсотків за їх  використання, що підлягає поверненню у плановому періоді</t>
  </si>
  <si>
    <t xml:space="preserve">сума інших  залучених коштів, що підлягає поверненню у плановому періоді </t>
  </si>
  <si>
    <t>Водопостачання</t>
  </si>
  <si>
    <t>Водовідведення</t>
  </si>
  <si>
    <t xml:space="preserve">          (прізвище, ім’я, по батькові)</t>
  </si>
  <si>
    <t>(посадова особа ліцензіата)</t>
  </si>
  <si>
    <t>з урахуванням:</t>
  </si>
  <si>
    <t>І</t>
  </si>
  <si>
    <t>Усього за пунктом 1.1</t>
  </si>
  <si>
    <t>Усього за пунктом 1.2</t>
  </si>
  <si>
    <t>ІІ</t>
  </si>
  <si>
    <t>Усього за пунктом 2.1</t>
  </si>
  <si>
    <t>Усього за пунктом 2.2</t>
  </si>
  <si>
    <t>(посада відповідального виконавця)</t>
  </si>
  <si>
    <t>Додаток 6                                                                     до  Порядку розроблення, погодження та затвердження інвестиційних програм суб’єктів господарювання у сфері  централізованого водопостачання та водовідведення</t>
  </si>
  <si>
    <t>Продовження додатка 6</t>
  </si>
  <si>
    <t>Заходи щодо модернізації та закупівлі транспортних засобів спеціального та спеціалізованого призначення</t>
  </si>
  <si>
    <t>Усього за розділом І</t>
  </si>
  <si>
    <t>Усього за розділом ІІ</t>
  </si>
  <si>
    <t xml:space="preserve">     (підпис)</t>
  </si>
  <si>
    <r>
      <t xml:space="preserve"> 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водопостачання (звільняється від оподаткування згідно з пунктом 154.9 статті 154 Податкового кодексу України), з урахуванням:</t>
    </r>
  </si>
  <si>
    <t xml:space="preserve"> Інші заходи (не звільняється від оподаткування згідно з пунктом 154.9 статті 154 Податкового кодексу України), з урахуванням: </t>
  </si>
  <si>
    <r>
      <t xml:space="preserve"> Будівництво, реконструкція та модернізація об</t>
    </r>
    <r>
      <rPr>
        <sz val="10"/>
        <rFont val="Calibri"/>
        <family val="2"/>
        <charset val="204"/>
      </rPr>
      <t>’</t>
    </r>
    <r>
      <rPr>
        <sz val="10"/>
        <rFont val="Times New Roman"/>
        <family val="1"/>
        <charset val="204"/>
      </rPr>
      <t>єктів водовідведення (звільняється від оподаткування згідно з пунктом 154.9 статті 154 Податкового кодексу України), з урахуванням:</t>
    </r>
  </si>
  <si>
    <t>Інші заходи (не  звільняється від оподаткування згідно з пунктом 154.9 статті 154 Податкового кодексу України), з урахуванням:</t>
  </si>
  <si>
    <t>Кошти, що враховуються у структурі тарифів за джерелами фінансування,  
тис. грн (без ПДВ)</t>
  </si>
  <si>
    <t xml:space="preserve">М. П. </t>
  </si>
  <si>
    <t>Комунальне підприємство "Ніжинське управління водопровідно - каналізаційного господарства"</t>
  </si>
  <si>
    <t xml:space="preserve">План витрат за джерелами фінансування на виконання інвестиційної програми на 2018 рік для врахування у структурі тарифів                                                                  на 12 місяців     </t>
  </si>
  <si>
    <r>
      <t xml:space="preserve">Начальник Виробничого відділу                                                                                 ___________ </t>
    </r>
    <r>
      <rPr>
        <u/>
        <sz val="12"/>
        <rFont val="Times New Roman"/>
        <family val="1"/>
        <charset val="204"/>
      </rPr>
      <t>Замарина Н.С.</t>
    </r>
    <r>
      <rPr>
        <sz val="12"/>
        <rFont val="Times New Roman"/>
        <family val="1"/>
        <charset val="204"/>
      </rPr>
      <t>_________</t>
    </r>
  </si>
  <si>
    <r>
      <t>__</t>
    </r>
    <r>
      <rPr>
        <u/>
        <sz val="12"/>
        <rFont val="Times New Roman"/>
        <family val="1"/>
        <charset val="204"/>
      </rPr>
      <t>Технічний директор</t>
    </r>
    <r>
      <rPr>
        <sz val="12"/>
        <rFont val="Times New Roman"/>
        <family val="1"/>
        <charset val="204"/>
      </rPr>
      <t>_________________                                                            _________</t>
    </r>
    <r>
      <rPr>
        <u/>
        <sz val="12"/>
        <rFont val="Times New Roman"/>
        <family val="1"/>
        <charset val="204"/>
      </rPr>
      <t>Кулик В.І.</t>
    </r>
    <r>
      <rPr>
        <sz val="12"/>
        <rFont val="Times New Roman"/>
        <family val="1"/>
        <charset val="204"/>
      </rPr>
      <t>_______________</t>
    </r>
  </si>
  <si>
    <r>
      <t>Фінансовий директор (головний бухгалтер)  __________________                   ______</t>
    </r>
    <r>
      <rPr>
        <u/>
        <sz val="12"/>
        <rFont val="Times New Roman"/>
        <family val="1"/>
        <charset val="204"/>
      </rPr>
      <t>Скрипка В.М.</t>
    </r>
    <r>
      <rPr>
        <sz val="12"/>
        <rFont val="Times New Roman"/>
        <family val="1"/>
        <charset val="204"/>
      </rPr>
      <t>________________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</si>
</sst>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u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/>
    <xf numFmtId="0" fontId="5" fillId="0" borderId="0"/>
    <xf numFmtId="0" fontId="1" fillId="0" borderId="0"/>
  </cellStyleXfs>
  <cellXfs count="96">
    <xf numFmtId="0" fontId="0" fillId="0" borderId="0" xfId="0"/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0" fontId="4" fillId="2" borderId="0" xfId="0" applyFont="1" applyFill="1" applyAlignment="1">
      <alignment wrapText="1"/>
    </xf>
    <xf numFmtId="0" fontId="4" fillId="2" borderId="0" xfId="0" applyFont="1" applyFill="1"/>
    <xf numFmtId="0" fontId="4" fillId="2" borderId="0" xfId="0" applyFont="1" applyFill="1" applyBorder="1"/>
    <xf numFmtId="0" fontId="6" fillId="2" borderId="1" xfId="1" applyFont="1" applyFill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4" fillId="2" borderId="1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2" borderId="1" xfId="0" applyFont="1" applyFill="1" applyBorder="1" applyAlignment="1">
      <alignment horizontal="center"/>
    </xf>
    <xf numFmtId="0" fontId="4" fillId="2" borderId="1" xfId="0" applyFont="1" applyFill="1" applyBorder="1" applyAlignment="1"/>
    <xf numFmtId="0" fontId="4" fillId="0" borderId="1" xfId="1" applyNumberFormat="1" applyFont="1" applyFill="1" applyBorder="1" applyAlignment="1" applyProtection="1">
      <alignment vertical="center" wrapText="1"/>
    </xf>
    <xf numFmtId="0" fontId="6" fillId="2" borderId="1" xfId="0" applyFont="1" applyFill="1" applyBorder="1" applyAlignment="1">
      <alignment wrapText="1"/>
    </xf>
    <xf numFmtId="3" fontId="8" fillId="2" borderId="1" xfId="2" applyNumberFormat="1" applyFont="1" applyFill="1" applyBorder="1" applyAlignment="1">
      <alignment horizontal="center" wrapText="1"/>
    </xf>
    <xf numFmtId="0" fontId="6" fillId="2" borderId="0" xfId="0" applyFont="1" applyFill="1" applyBorder="1" applyAlignment="1">
      <alignment horizontal="center" vertical="center"/>
    </xf>
    <xf numFmtId="0" fontId="6" fillId="0" borderId="1" xfId="1" applyNumberFormat="1" applyFont="1" applyFill="1" applyBorder="1" applyAlignment="1" applyProtection="1">
      <alignment vertical="center" wrapText="1"/>
    </xf>
    <xf numFmtId="0" fontId="4" fillId="2" borderId="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16" fontId="4" fillId="2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top"/>
    </xf>
    <xf numFmtId="49" fontId="4" fillId="2" borderId="1" xfId="0" applyNumberFormat="1" applyFont="1" applyFill="1" applyBorder="1" applyAlignment="1">
      <alignment horizontal="center"/>
    </xf>
    <xf numFmtId="0" fontId="6" fillId="2" borderId="0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4" fillId="0" borderId="1" xfId="1" applyNumberFormat="1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wrapText="1"/>
    </xf>
    <xf numFmtId="0" fontId="4" fillId="2" borderId="0" xfId="0" applyFont="1" applyFill="1" applyAlignment="1"/>
    <xf numFmtId="0" fontId="9" fillId="2" borderId="0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center" wrapText="1"/>
    </xf>
    <xf numFmtId="0" fontId="8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horizontal="center" vertical="top"/>
    </xf>
    <xf numFmtId="0" fontId="8" fillId="2" borderId="0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/>
    </xf>
    <xf numFmtId="0" fontId="4" fillId="2" borderId="1" xfId="0" applyFont="1" applyFill="1" applyBorder="1"/>
    <xf numFmtId="0" fontId="9" fillId="0" borderId="0" xfId="0" applyFont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" xfId="1" applyFont="1" applyFill="1" applyBorder="1" applyAlignment="1" applyProtection="1">
      <alignment horizontal="center" vertical="center" wrapText="1"/>
      <protection locked="0"/>
    </xf>
    <xf numFmtId="0" fontId="12" fillId="2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/>
    </xf>
    <xf numFmtId="0" fontId="7" fillId="2" borderId="0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wrapText="1"/>
    </xf>
    <xf numFmtId="0" fontId="6" fillId="2" borderId="5" xfId="0" applyFont="1" applyFill="1" applyBorder="1" applyAlignment="1">
      <alignment horizontal="center" wrapText="1"/>
    </xf>
    <xf numFmtId="0" fontId="4" fillId="0" borderId="4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4" fillId="0" borderId="4" xfId="1" applyNumberFormat="1" applyFont="1" applyFill="1" applyBorder="1" applyAlignment="1" applyProtection="1">
      <alignment horizontal="center" vertical="center" wrapText="1"/>
    </xf>
    <xf numFmtId="0" fontId="4" fillId="0" borderId="7" xfId="1" applyNumberFormat="1" applyFont="1" applyFill="1" applyBorder="1" applyAlignment="1" applyProtection="1">
      <alignment horizontal="center" vertical="center" wrapText="1"/>
    </xf>
    <xf numFmtId="0" fontId="4" fillId="0" borderId="5" xfId="1" applyNumberFormat="1" applyFont="1" applyFill="1" applyBorder="1" applyAlignment="1" applyProtection="1">
      <alignment horizontal="center" vertical="center" wrapText="1"/>
    </xf>
    <xf numFmtId="14" fontId="9" fillId="2" borderId="0" xfId="0" applyNumberFormat="1" applyFont="1" applyFill="1" applyBorder="1" applyAlignment="1">
      <alignment horizontal="right" vertical="center"/>
    </xf>
    <xf numFmtId="0" fontId="13" fillId="0" borderId="0" xfId="0" applyFont="1" applyBorder="1" applyAlignment="1">
      <alignment horizontal="right" vertical="center"/>
    </xf>
    <xf numFmtId="0" fontId="9" fillId="2" borderId="0" xfId="0" applyFont="1" applyFill="1" applyAlignment="1">
      <alignment horizontal="left" wrapText="1"/>
    </xf>
    <xf numFmtId="0" fontId="4" fillId="2" borderId="0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11" fillId="2" borderId="0" xfId="0" applyFont="1" applyFill="1" applyAlignment="1">
      <alignment horizontal="center" wrapText="1"/>
    </xf>
    <xf numFmtId="0" fontId="12" fillId="2" borderId="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9" fillId="2" borderId="8" xfId="0" applyFont="1" applyFill="1" applyBorder="1" applyAlignment="1">
      <alignment horizontal="left"/>
    </xf>
    <xf numFmtId="0" fontId="9" fillId="2" borderId="0" xfId="0" applyFont="1" applyFill="1" applyBorder="1" applyAlignment="1">
      <alignment horizontal="left"/>
    </xf>
    <xf numFmtId="0" fontId="4" fillId="2" borderId="0" xfId="0" applyFont="1" applyFill="1" applyAlignment="1"/>
    <xf numFmtId="0" fontId="4" fillId="2" borderId="0" xfId="0" applyFont="1" applyFill="1" applyAlignment="1">
      <alignment horizontal="left"/>
    </xf>
    <xf numFmtId="0" fontId="12" fillId="2" borderId="1" xfId="0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 applyProtection="1">
      <alignment vertical="center" wrapText="1"/>
    </xf>
    <xf numFmtId="2" fontId="4" fillId="2" borderId="1" xfId="0" applyNumberFormat="1" applyFont="1" applyFill="1" applyBorder="1" applyAlignment="1"/>
    <xf numFmtId="2" fontId="4" fillId="2" borderId="1" xfId="0" applyNumberFormat="1" applyFont="1" applyFill="1" applyBorder="1" applyAlignment="1">
      <alignment horizontal="center"/>
    </xf>
    <xf numFmtId="2" fontId="6" fillId="2" borderId="1" xfId="0" applyNumberFormat="1" applyFont="1" applyFill="1" applyBorder="1" applyAlignment="1"/>
    <xf numFmtId="2" fontId="6" fillId="2" borderId="1" xfId="0" applyNumberFormat="1" applyFont="1" applyFill="1" applyBorder="1" applyAlignment="1">
      <alignment horizontal="center"/>
    </xf>
    <xf numFmtId="2" fontId="4" fillId="0" borderId="1" xfId="1" applyNumberFormat="1" applyFont="1" applyFill="1" applyBorder="1" applyAlignment="1" applyProtection="1">
      <alignment horizontal="right" vertical="center" wrapText="1"/>
    </xf>
    <xf numFmtId="2" fontId="4" fillId="2" borderId="1" xfId="0" applyNumberFormat="1" applyFont="1" applyFill="1" applyBorder="1" applyAlignment="1">
      <alignment horizontal="right"/>
    </xf>
  </cellXfs>
  <cellStyles count="4">
    <cellStyle name="Iau?iue" xfId="1"/>
    <cellStyle name="Обычный" xfId="0" builtinId="0"/>
    <cellStyle name="Обычный 2" xfId="2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9"/>
  <sheetViews>
    <sheetView tabSelected="1" view="pageBreakPreview" topLeftCell="A43" zoomScale="130" zoomScaleNormal="79" zoomScaleSheetLayoutView="130" zoomScalePageLayoutView="79" workbookViewId="0">
      <selection activeCell="A58" sqref="A58:G58"/>
    </sheetView>
  </sheetViews>
  <sheetFormatPr defaultColWidth="21" defaultRowHeight="15.75" customHeight="1" x14ac:dyDescent="0.2"/>
  <cols>
    <col min="1" max="1" width="9" style="25" customWidth="1"/>
    <col min="2" max="2" width="37.5703125" style="3" customWidth="1"/>
    <col min="3" max="3" width="15" style="40" customWidth="1"/>
    <col min="4" max="4" width="13.7109375" style="4" customWidth="1"/>
    <col min="5" max="5" width="12.7109375" style="4" customWidth="1"/>
    <col min="6" max="6" width="17.42578125" style="4" customWidth="1"/>
    <col min="7" max="7" width="15.7109375" style="4" customWidth="1"/>
    <col min="8" max="16384" width="21" style="4"/>
  </cols>
  <sheetData>
    <row r="1" spans="1:7" ht="141.75" customHeight="1" x14ac:dyDescent="0.2">
      <c r="C1" s="11"/>
      <c r="D1" s="12"/>
      <c r="E1" s="12"/>
      <c r="F1" s="48" t="s">
        <v>57</v>
      </c>
      <c r="G1" s="48"/>
    </row>
    <row r="2" spans="1:7" ht="42" customHeight="1" x14ac:dyDescent="0.25">
      <c r="A2" s="78" t="s">
        <v>70</v>
      </c>
      <c r="B2" s="78"/>
      <c r="C2" s="78"/>
      <c r="D2" s="78"/>
      <c r="E2" s="78"/>
      <c r="F2" s="78"/>
      <c r="G2" s="78"/>
    </row>
    <row r="3" spans="1:7" ht="18.75" customHeight="1" x14ac:dyDescent="0.25">
      <c r="A3" s="57" t="s">
        <v>69</v>
      </c>
      <c r="B3" s="57"/>
      <c r="C3" s="57"/>
      <c r="D3" s="57"/>
      <c r="E3" s="57"/>
      <c r="F3" s="57"/>
      <c r="G3" s="57"/>
    </row>
    <row r="4" spans="1:7" ht="39.75" customHeight="1" x14ac:dyDescent="0.2">
      <c r="A4" s="58" t="s">
        <v>1</v>
      </c>
      <c r="B4" s="58"/>
      <c r="C4" s="58"/>
      <c r="D4" s="58"/>
      <c r="E4" s="58"/>
      <c r="F4" s="58"/>
      <c r="G4" s="58"/>
    </row>
    <row r="5" spans="1:7" ht="27" customHeight="1" x14ac:dyDescent="0.2">
      <c r="A5" s="88" t="s">
        <v>0</v>
      </c>
      <c r="B5" s="49" t="s">
        <v>7</v>
      </c>
      <c r="C5" s="54" t="s">
        <v>67</v>
      </c>
      <c r="D5" s="55"/>
      <c r="E5" s="55"/>
      <c r="F5" s="55"/>
      <c r="G5" s="56"/>
    </row>
    <row r="6" spans="1:7" ht="15.75" customHeight="1" x14ac:dyDescent="0.25">
      <c r="A6" s="88"/>
      <c r="B6" s="50"/>
      <c r="C6" s="79" t="s">
        <v>9</v>
      </c>
      <c r="D6" s="53" t="s">
        <v>49</v>
      </c>
      <c r="E6" s="53"/>
      <c r="F6" s="53"/>
      <c r="G6" s="53"/>
    </row>
    <row r="7" spans="1:7" ht="15.75" customHeight="1" x14ac:dyDescent="0.2">
      <c r="A7" s="88"/>
      <c r="B7" s="50"/>
      <c r="C7" s="79"/>
      <c r="D7" s="52" t="s">
        <v>10</v>
      </c>
      <c r="E7" s="52" t="s">
        <v>11</v>
      </c>
      <c r="F7" s="52" t="s">
        <v>43</v>
      </c>
      <c r="G7" s="52" t="s">
        <v>44</v>
      </c>
    </row>
    <row r="8" spans="1:7" ht="107.25" customHeight="1" x14ac:dyDescent="0.2">
      <c r="A8" s="88"/>
      <c r="B8" s="51"/>
      <c r="C8" s="79"/>
      <c r="D8" s="52"/>
      <c r="E8" s="52"/>
      <c r="F8" s="52"/>
      <c r="G8" s="52"/>
    </row>
    <row r="9" spans="1:7" s="10" customFormat="1" ht="15.75" customHeight="1" x14ac:dyDescent="0.2">
      <c r="A9" s="26">
        <v>1</v>
      </c>
      <c r="B9" s="24">
        <v>2</v>
      </c>
      <c r="C9" s="13">
        <v>3</v>
      </c>
      <c r="D9" s="13">
        <v>4</v>
      </c>
      <c r="E9" s="13">
        <v>5</v>
      </c>
      <c r="F9" s="6">
        <v>6</v>
      </c>
      <c r="G9" s="6">
        <v>7</v>
      </c>
    </row>
    <row r="10" spans="1:7" ht="15.75" customHeight="1" x14ac:dyDescent="0.2">
      <c r="A10" s="26" t="s">
        <v>50</v>
      </c>
      <c r="B10" s="83" t="s">
        <v>45</v>
      </c>
      <c r="C10" s="83"/>
      <c r="D10" s="83"/>
      <c r="E10" s="83"/>
      <c r="F10" s="83"/>
      <c r="G10" s="83"/>
    </row>
    <row r="11" spans="1:7" ht="33.75" customHeight="1" x14ac:dyDescent="0.2">
      <c r="A11" s="27" t="s">
        <v>2</v>
      </c>
      <c r="B11" s="80" t="s">
        <v>63</v>
      </c>
      <c r="C11" s="81"/>
      <c r="D11" s="81"/>
      <c r="E11" s="81"/>
      <c r="F11" s="81"/>
      <c r="G11" s="82"/>
    </row>
    <row r="12" spans="1:7" ht="30" customHeight="1" x14ac:dyDescent="0.2">
      <c r="A12" s="22" t="s">
        <v>21</v>
      </c>
      <c r="B12" s="37" t="s">
        <v>31</v>
      </c>
      <c r="C12" s="19"/>
      <c r="D12" s="19"/>
      <c r="E12" s="19"/>
      <c r="F12" s="19"/>
      <c r="G12" s="19"/>
    </row>
    <row r="13" spans="1:7" ht="27.75" customHeight="1" x14ac:dyDescent="0.2">
      <c r="A13" s="22" t="s">
        <v>12</v>
      </c>
      <c r="B13" s="37" t="s">
        <v>32</v>
      </c>
      <c r="C13" s="14"/>
      <c r="D13" s="47"/>
      <c r="E13" s="15"/>
      <c r="F13" s="15"/>
      <c r="G13" s="15"/>
    </row>
    <row r="14" spans="1:7" ht="28.5" customHeight="1" x14ac:dyDescent="0.2">
      <c r="A14" s="22" t="s">
        <v>22</v>
      </c>
      <c r="B14" s="36" t="s">
        <v>34</v>
      </c>
      <c r="C14" s="14"/>
      <c r="D14" s="14"/>
      <c r="E14" s="14"/>
      <c r="F14" s="14"/>
      <c r="G14" s="14"/>
    </row>
    <row r="15" spans="1:7" ht="27.75" customHeight="1" x14ac:dyDescent="0.2">
      <c r="A15" s="34" t="s">
        <v>23</v>
      </c>
      <c r="B15" s="36" t="s">
        <v>33</v>
      </c>
      <c r="C15" s="14"/>
      <c r="D15" s="14"/>
      <c r="E15" s="14"/>
      <c r="F15" s="14"/>
      <c r="G15" s="14"/>
    </row>
    <row r="16" spans="1:7" ht="36.75" customHeight="1" x14ac:dyDescent="0.2">
      <c r="A16" s="22" t="s">
        <v>13</v>
      </c>
      <c r="B16" s="21" t="s">
        <v>30</v>
      </c>
      <c r="C16" s="14"/>
      <c r="D16" s="14"/>
      <c r="E16" s="14"/>
      <c r="F16" s="14"/>
      <c r="G16" s="14"/>
    </row>
    <row r="17" spans="1:7" ht="16.5" customHeight="1" x14ac:dyDescent="0.2">
      <c r="A17" s="23" t="s">
        <v>24</v>
      </c>
      <c r="B17" s="38" t="s">
        <v>8</v>
      </c>
      <c r="C17" s="2"/>
      <c r="D17" s="1"/>
      <c r="E17" s="17"/>
      <c r="F17" s="17"/>
      <c r="G17" s="17"/>
    </row>
    <row r="18" spans="1:7" ht="12.75" x14ac:dyDescent="0.2">
      <c r="A18" s="59" t="s">
        <v>51</v>
      </c>
      <c r="B18" s="60"/>
      <c r="C18" s="14">
        <f>C13+C15</f>
        <v>0</v>
      </c>
      <c r="D18" s="14">
        <f>D13+D15</f>
        <v>0</v>
      </c>
      <c r="E18" s="9"/>
      <c r="F18" s="9"/>
      <c r="G18" s="9"/>
    </row>
    <row r="19" spans="1:7" ht="12.75" x14ac:dyDescent="0.2">
      <c r="A19" s="27" t="s">
        <v>27</v>
      </c>
      <c r="B19" s="70" t="s">
        <v>64</v>
      </c>
      <c r="C19" s="71"/>
      <c r="D19" s="71"/>
      <c r="E19" s="71"/>
      <c r="F19" s="71"/>
      <c r="G19" s="72"/>
    </row>
    <row r="20" spans="1:7" ht="30.75" customHeight="1" x14ac:dyDescent="0.2">
      <c r="A20" s="30" t="s">
        <v>14</v>
      </c>
      <c r="B20" s="37" t="s">
        <v>31</v>
      </c>
      <c r="C20" s="94">
        <v>0</v>
      </c>
      <c r="D20" s="94">
        <v>0</v>
      </c>
      <c r="E20" s="94">
        <v>0</v>
      </c>
      <c r="F20" s="94">
        <v>0</v>
      </c>
      <c r="G20" s="94">
        <v>0</v>
      </c>
    </row>
    <row r="21" spans="1:7" ht="29.25" customHeight="1" x14ac:dyDescent="0.2">
      <c r="A21" s="21" t="s">
        <v>3</v>
      </c>
      <c r="B21" s="37" t="s">
        <v>32</v>
      </c>
      <c r="C21" s="94">
        <v>183.2</v>
      </c>
      <c r="D21" s="94">
        <v>183.2</v>
      </c>
      <c r="E21" s="94">
        <v>0</v>
      </c>
      <c r="F21" s="94">
        <v>0</v>
      </c>
      <c r="G21" s="94">
        <v>0</v>
      </c>
    </row>
    <row r="22" spans="1:7" ht="27.75" customHeight="1" x14ac:dyDescent="0.2">
      <c r="A22" s="21" t="s">
        <v>29</v>
      </c>
      <c r="B22" s="36" t="s">
        <v>34</v>
      </c>
      <c r="C22" s="94">
        <v>42.78</v>
      </c>
      <c r="D22" s="94">
        <v>42.78</v>
      </c>
      <c r="E22" s="94">
        <v>0</v>
      </c>
      <c r="F22" s="94">
        <v>0</v>
      </c>
      <c r="G22" s="94">
        <v>0</v>
      </c>
    </row>
    <row r="23" spans="1:7" ht="24" customHeight="1" x14ac:dyDescent="0.2">
      <c r="A23" s="30" t="s">
        <v>15</v>
      </c>
      <c r="B23" s="36" t="s">
        <v>33</v>
      </c>
      <c r="C23" s="94">
        <v>240.12</v>
      </c>
      <c r="D23" s="94">
        <v>240.12</v>
      </c>
      <c r="E23" s="94">
        <v>0</v>
      </c>
      <c r="F23" s="94">
        <v>0</v>
      </c>
      <c r="G23" s="94">
        <v>0</v>
      </c>
    </row>
    <row r="24" spans="1:7" ht="31.5" customHeight="1" x14ac:dyDescent="0.2">
      <c r="A24" s="30" t="s">
        <v>16</v>
      </c>
      <c r="B24" s="21" t="s">
        <v>36</v>
      </c>
      <c r="C24" s="94">
        <v>0</v>
      </c>
      <c r="D24" s="94">
        <v>0</v>
      </c>
      <c r="E24" s="94">
        <v>0</v>
      </c>
      <c r="F24" s="94">
        <v>0</v>
      </c>
      <c r="G24" s="94">
        <v>0</v>
      </c>
    </row>
    <row r="25" spans="1:7" ht="42.75" customHeight="1" x14ac:dyDescent="0.2">
      <c r="A25" s="30" t="s">
        <v>17</v>
      </c>
      <c r="B25" s="21" t="s">
        <v>59</v>
      </c>
      <c r="C25" s="94">
        <v>0</v>
      </c>
      <c r="D25" s="94">
        <v>0</v>
      </c>
      <c r="E25" s="94">
        <v>0</v>
      </c>
      <c r="F25" s="94">
        <v>0</v>
      </c>
      <c r="G25" s="94">
        <v>0</v>
      </c>
    </row>
    <row r="26" spans="1:7" ht="36.75" customHeight="1" x14ac:dyDescent="0.2">
      <c r="A26" s="30" t="s">
        <v>37</v>
      </c>
      <c r="B26" s="21" t="s">
        <v>30</v>
      </c>
      <c r="C26" s="94">
        <v>0</v>
      </c>
      <c r="D26" s="94">
        <v>0</v>
      </c>
      <c r="E26" s="94">
        <v>0</v>
      </c>
      <c r="F26" s="94">
        <v>0</v>
      </c>
      <c r="G26" s="94">
        <v>0</v>
      </c>
    </row>
    <row r="27" spans="1:7" ht="12.75" x14ac:dyDescent="0.2">
      <c r="A27" s="22" t="s">
        <v>38</v>
      </c>
      <c r="B27" s="36" t="s">
        <v>8</v>
      </c>
      <c r="C27" s="95">
        <v>0</v>
      </c>
      <c r="D27" s="95">
        <v>0</v>
      </c>
      <c r="E27" s="94">
        <v>0</v>
      </c>
      <c r="F27" s="94">
        <v>0</v>
      </c>
      <c r="G27" s="94">
        <v>0</v>
      </c>
    </row>
    <row r="28" spans="1:7" ht="12.75" x14ac:dyDescent="0.2">
      <c r="A28" s="31"/>
      <c r="B28" s="42" t="s">
        <v>52</v>
      </c>
      <c r="C28" s="90">
        <f>C21+C22+C23</f>
        <v>466.1</v>
      </c>
      <c r="D28" s="90">
        <f>D21+D22+D23</f>
        <v>466.1</v>
      </c>
      <c r="E28" s="91"/>
      <c r="F28" s="91"/>
      <c r="G28" s="91"/>
    </row>
    <row r="29" spans="1:7" ht="12.75" x14ac:dyDescent="0.2">
      <c r="A29" s="29"/>
      <c r="B29" s="42" t="s">
        <v>60</v>
      </c>
      <c r="C29" s="92">
        <f>C18+C28</f>
        <v>466.1</v>
      </c>
      <c r="D29" s="92">
        <f>D18+D28</f>
        <v>466.1</v>
      </c>
      <c r="E29" s="93"/>
      <c r="F29" s="93"/>
      <c r="G29" s="93"/>
    </row>
    <row r="30" spans="1:7" ht="12.75" x14ac:dyDescent="0.2">
      <c r="A30" s="46" t="s">
        <v>53</v>
      </c>
      <c r="B30" s="67" t="s">
        <v>46</v>
      </c>
      <c r="C30" s="68"/>
      <c r="D30" s="68"/>
      <c r="E30" s="68"/>
      <c r="F30" s="68"/>
      <c r="G30" s="69"/>
    </row>
    <row r="31" spans="1:7" ht="24" customHeight="1" x14ac:dyDescent="0.2">
      <c r="A31" s="27" t="s">
        <v>4</v>
      </c>
      <c r="B31" s="64" t="s">
        <v>65</v>
      </c>
      <c r="C31" s="65"/>
      <c r="D31" s="65"/>
      <c r="E31" s="65"/>
      <c r="F31" s="65"/>
      <c r="G31" s="66"/>
    </row>
    <row r="32" spans="1:7" s="5" customFormat="1" ht="25.5" x14ac:dyDescent="0.2">
      <c r="A32" s="32" t="s">
        <v>5</v>
      </c>
      <c r="B32" s="37" t="s">
        <v>35</v>
      </c>
      <c r="C32" s="15"/>
      <c r="D32" s="15"/>
      <c r="E32" s="15"/>
      <c r="F32" s="15"/>
      <c r="G32" s="15"/>
    </row>
    <row r="33" spans="1:7" s="5" customFormat="1" ht="25.5" x14ac:dyDescent="0.2">
      <c r="A33" s="22" t="s">
        <v>25</v>
      </c>
      <c r="B33" s="37" t="s">
        <v>32</v>
      </c>
      <c r="C33" s="15"/>
      <c r="D33" s="15"/>
      <c r="E33" s="15"/>
      <c r="F33" s="15"/>
      <c r="G33" s="15"/>
    </row>
    <row r="34" spans="1:7" s="5" customFormat="1" ht="24.75" customHeight="1" x14ac:dyDescent="0.2">
      <c r="A34" s="22" t="s">
        <v>20</v>
      </c>
      <c r="B34" s="39" t="s">
        <v>30</v>
      </c>
      <c r="C34" s="15"/>
      <c r="D34" s="15"/>
      <c r="E34" s="15"/>
      <c r="F34" s="15"/>
      <c r="G34" s="15"/>
    </row>
    <row r="35" spans="1:7" ht="15" customHeight="1" x14ac:dyDescent="0.2">
      <c r="A35" s="22" t="s">
        <v>41</v>
      </c>
      <c r="B35" s="36" t="s">
        <v>8</v>
      </c>
      <c r="C35" s="14"/>
      <c r="D35" s="9"/>
      <c r="E35" s="9"/>
      <c r="F35" s="9"/>
      <c r="G35" s="9"/>
    </row>
    <row r="36" spans="1:7" ht="12.75" x14ac:dyDescent="0.2">
      <c r="A36" s="26"/>
      <c r="B36" s="42" t="s">
        <v>54</v>
      </c>
      <c r="C36" s="14">
        <f>C32+C33+C34+C35</f>
        <v>0</v>
      </c>
      <c r="D36" s="14">
        <f>D32+D33+D34+D35</f>
        <v>0</v>
      </c>
      <c r="E36" s="9"/>
      <c r="F36" s="9"/>
      <c r="G36" s="9"/>
    </row>
    <row r="37" spans="1:7" ht="12.75" x14ac:dyDescent="0.2">
      <c r="A37" s="18"/>
      <c r="B37" s="35"/>
      <c r="C37" s="8"/>
      <c r="D37" s="7">
        <v>2</v>
      </c>
      <c r="E37" s="7"/>
      <c r="F37" s="7"/>
      <c r="G37" s="7"/>
    </row>
    <row r="38" spans="1:7" ht="8.25" customHeight="1" x14ac:dyDescent="0.2">
      <c r="A38" s="4"/>
      <c r="B38" s="4"/>
    </row>
    <row r="39" spans="1:7" ht="12" customHeight="1" x14ac:dyDescent="0.2">
      <c r="A39" s="73" t="s">
        <v>58</v>
      </c>
      <c r="B39" s="74"/>
      <c r="C39" s="74"/>
      <c r="D39" s="74"/>
      <c r="E39" s="74"/>
      <c r="F39" s="74"/>
      <c r="G39" s="74"/>
    </row>
    <row r="40" spans="1:7" ht="12.75" x14ac:dyDescent="0.2">
      <c r="A40" s="27" t="s">
        <v>26</v>
      </c>
      <c r="B40" s="61" t="s">
        <v>66</v>
      </c>
      <c r="C40" s="62"/>
      <c r="D40" s="62"/>
      <c r="E40" s="62"/>
      <c r="F40" s="62"/>
      <c r="G40" s="63"/>
    </row>
    <row r="41" spans="1:7" ht="30.75" customHeight="1" x14ac:dyDescent="0.2">
      <c r="A41" s="28" t="s">
        <v>6</v>
      </c>
      <c r="B41" s="37" t="s">
        <v>35</v>
      </c>
      <c r="C41" s="89">
        <v>281.57</v>
      </c>
      <c r="D41" s="89">
        <v>281.57</v>
      </c>
      <c r="E41" s="89">
        <v>0</v>
      </c>
      <c r="F41" s="89">
        <v>0</v>
      </c>
      <c r="G41" s="89">
        <v>0</v>
      </c>
    </row>
    <row r="42" spans="1:7" ht="30.75" customHeight="1" x14ac:dyDescent="0.2">
      <c r="A42" s="30" t="s">
        <v>18</v>
      </c>
      <c r="B42" s="37" t="s">
        <v>32</v>
      </c>
      <c r="C42" s="89">
        <v>0</v>
      </c>
      <c r="D42" s="89">
        <v>0</v>
      </c>
      <c r="E42" s="89">
        <v>0</v>
      </c>
      <c r="F42" s="89">
        <v>0</v>
      </c>
      <c r="G42" s="89">
        <v>0</v>
      </c>
    </row>
    <row r="43" spans="1:7" ht="30.75" customHeight="1" x14ac:dyDescent="0.2">
      <c r="A43" s="30" t="s">
        <v>19</v>
      </c>
      <c r="B43" s="21" t="s">
        <v>36</v>
      </c>
      <c r="C43" s="89">
        <v>0</v>
      </c>
      <c r="D43" s="89">
        <v>0</v>
      </c>
      <c r="E43" s="89">
        <v>0</v>
      </c>
      <c r="F43" s="89">
        <v>0</v>
      </c>
      <c r="G43" s="89">
        <v>0</v>
      </c>
    </row>
    <row r="44" spans="1:7" ht="44.25" customHeight="1" x14ac:dyDescent="0.2">
      <c r="A44" s="30" t="s">
        <v>39</v>
      </c>
      <c r="B44" s="21" t="s">
        <v>59</v>
      </c>
      <c r="C44" s="89">
        <v>0</v>
      </c>
      <c r="D44" s="89">
        <v>0</v>
      </c>
      <c r="E44" s="89">
        <v>0</v>
      </c>
      <c r="F44" s="89">
        <v>0</v>
      </c>
      <c r="G44" s="89">
        <v>0</v>
      </c>
    </row>
    <row r="45" spans="1:7" ht="27.75" customHeight="1" x14ac:dyDescent="0.2">
      <c r="A45" s="30" t="s">
        <v>40</v>
      </c>
      <c r="B45" s="39" t="s">
        <v>30</v>
      </c>
      <c r="C45" s="89">
        <v>370.19</v>
      </c>
      <c r="D45" s="89">
        <v>370.19</v>
      </c>
      <c r="E45" s="89">
        <v>0</v>
      </c>
      <c r="F45" s="89">
        <v>0</v>
      </c>
      <c r="G45" s="89">
        <v>0</v>
      </c>
    </row>
    <row r="46" spans="1:7" ht="15.75" customHeight="1" x14ac:dyDescent="0.2">
      <c r="A46" s="22" t="s">
        <v>42</v>
      </c>
      <c r="B46" s="36" t="s">
        <v>8</v>
      </c>
      <c r="C46" s="90">
        <v>0</v>
      </c>
      <c r="D46" s="90">
        <v>0</v>
      </c>
      <c r="E46" s="89">
        <v>0</v>
      </c>
      <c r="F46" s="89">
        <v>0</v>
      </c>
      <c r="G46" s="89">
        <v>0</v>
      </c>
    </row>
    <row r="47" spans="1:7" ht="15.75" customHeight="1" x14ac:dyDescent="0.2">
      <c r="A47" s="26"/>
      <c r="B47" s="16" t="s">
        <v>55</v>
      </c>
      <c r="C47" s="90">
        <f>SUM(C41:C46)</f>
        <v>651.76</v>
      </c>
      <c r="D47" s="90">
        <f>D41+D42+D43+D44+D45+D46</f>
        <v>651.76</v>
      </c>
      <c r="E47" s="91"/>
      <c r="F47" s="91"/>
      <c r="G47" s="91"/>
    </row>
    <row r="48" spans="1:7" ht="15.75" customHeight="1" x14ac:dyDescent="0.2">
      <c r="A48" s="29"/>
      <c r="B48" s="16" t="s">
        <v>61</v>
      </c>
      <c r="C48" s="92">
        <f>C36+C47</f>
        <v>651.76</v>
      </c>
      <c r="D48" s="92">
        <f>D36+D47</f>
        <v>651.76</v>
      </c>
      <c r="E48" s="93"/>
      <c r="F48" s="93"/>
      <c r="G48" s="93"/>
    </row>
    <row r="49" spans="1:7" ht="15.75" customHeight="1" x14ac:dyDescent="0.2">
      <c r="A49" s="29"/>
      <c r="B49" s="16" t="s">
        <v>28</v>
      </c>
      <c r="C49" s="92">
        <f>C29+C48</f>
        <v>1117.8600000000001</v>
      </c>
      <c r="D49" s="92">
        <f>D29+D48</f>
        <v>1117.8600000000001</v>
      </c>
      <c r="E49" s="93"/>
      <c r="F49" s="93"/>
      <c r="G49" s="93"/>
    </row>
    <row r="50" spans="1:7" ht="35.25" customHeight="1" x14ac:dyDescent="0.2">
      <c r="A50" s="84" t="s">
        <v>72</v>
      </c>
      <c r="B50" s="84"/>
      <c r="C50" s="84"/>
      <c r="D50" s="84"/>
      <c r="E50" s="84"/>
      <c r="F50" s="84"/>
      <c r="G50" s="84"/>
    </row>
    <row r="51" spans="1:7" ht="15.75" hidden="1" customHeight="1" x14ac:dyDescent="0.2">
      <c r="A51" s="85"/>
      <c r="B51" s="85"/>
      <c r="C51" s="85"/>
      <c r="D51" s="85"/>
      <c r="E51" s="85"/>
      <c r="F51" s="85"/>
      <c r="G51" s="85"/>
    </row>
    <row r="52" spans="1:7" ht="15.75" hidden="1" customHeight="1" x14ac:dyDescent="0.2">
      <c r="A52" s="85"/>
      <c r="B52" s="85"/>
      <c r="C52" s="85"/>
      <c r="D52" s="85"/>
      <c r="E52" s="85"/>
      <c r="F52" s="85"/>
      <c r="G52" s="85"/>
    </row>
    <row r="53" spans="1:7" ht="15.75" customHeight="1" x14ac:dyDescent="0.2">
      <c r="A53" s="43" t="s">
        <v>48</v>
      </c>
      <c r="B53" s="44"/>
      <c r="C53" s="45" t="s">
        <v>62</v>
      </c>
      <c r="D53" s="41"/>
      <c r="E53" s="76" t="s">
        <v>47</v>
      </c>
      <c r="F53" s="76"/>
      <c r="G53" s="41"/>
    </row>
    <row r="54" spans="1:7" ht="27" customHeight="1" x14ac:dyDescent="0.2">
      <c r="A54" s="76" t="s">
        <v>68</v>
      </c>
      <c r="B54" s="76"/>
      <c r="C54" s="76"/>
      <c r="D54" s="76"/>
      <c r="G54" s="20"/>
    </row>
    <row r="55" spans="1:7" ht="41.25" customHeight="1" x14ac:dyDescent="0.25">
      <c r="A55" s="75" t="s">
        <v>73</v>
      </c>
      <c r="B55" s="75"/>
      <c r="C55" s="75"/>
      <c r="D55" s="75"/>
      <c r="E55" s="75"/>
      <c r="F55" s="75"/>
      <c r="G55" s="75"/>
    </row>
    <row r="56" spans="1:7" ht="15.75" customHeight="1" x14ac:dyDescent="0.2">
      <c r="B56" s="4"/>
      <c r="C56" s="3" t="s">
        <v>62</v>
      </c>
      <c r="D56" s="3"/>
      <c r="E56" s="87" t="s">
        <v>47</v>
      </c>
      <c r="F56" s="87"/>
    </row>
    <row r="57" spans="1:7" ht="18.75" customHeight="1" x14ac:dyDescent="0.2"/>
    <row r="58" spans="1:7" ht="33.75" customHeight="1" x14ac:dyDescent="0.25">
      <c r="A58" s="75" t="s">
        <v>71</v>
      </c>
      <c r="B58" s="75"/>
      <c r="C58" s="75"/>
      <c r="D58" s="75"/>
      <c r="E58" s="75"/>
      <c r="F58" s="75"/>
      <c r="G58" s="75"/>
    </row>
    <row r="59" spans="1:7" ht="15.75" customHeight="1" x14ac:dyDescent="0.2">
      <c r="A59" s="77" t="s">
        <v>56</v>
      </c>
      <c r="B59" s="77"/>
      <c r="C59" s="33" t="s">
        <v>62</v>
      </c>
      <c r="D59" s="33"/>
      <c r="E59" s="86" t="s">
        <v>47</v>
      </c>
      <c r="F59" s="86"/>
      <c r="G59" s="86"/>
    </row>
  </sheetData>
  <mergeCells count="30">
    <mergeCell ref="A58:G58"/>
    <mergeCell ref="A54:B54"/>
    <mergeCell ref="A59:B59"/>
    <mergeCell ref="A2:G2"/>
    <mergeCell ref="C6:C8"/>
    <mergeCell ref="B11:G11"/>
    <mergeCell ref="B10:G10"/>
    <mergeCell ref="A50:G52"/>
    <mergeCell ref="E59:G59"/>
    <mergeCell ref="C54:D54"/>
    <mergeCell ref="E53:F53"/>
    <mergeCell ref="A55:G55"/>
    <mergeCell ref="E56:F56"/>
    <mergeCell ref="D7:D8"/>
    <mergeCell ref="E7:E8"/>
    <mergeCell ref="A5:A8"/>
    <mergeCell ref="A18:B18"/>
    <mergeCell ref="B40:G40"/>
    <mergeCell ref="B31:G31"/>
    <mergeCell ref="B30:G30"/>
    <mergeCell ref="B19:G19"/>
    <mergeCell ref="A39:G39"/>
    <mergeCell ref="F1:G1"/>
    <mergeCell ref="B5:B8"/>
    <mergeCell ref="G7:G8"/>
    <mergeCell ref="D6:G6"/>
    <mergeCell ref="C5:G5"/>
    <mergeCell ref="A3:G3"/>
    <mergeCell ref="A4:G4"/>
    <mergeCell ref="F7:F8"/>
  </mergeCells>
  <phoneticPr fontId="2" type="noConversion"/>
  <pageMargins left="0.70866141732283472" right="0.70866141732283472" top="0.74803149606299213" bottom="0.74803149606299213" header="0.31496062992125984" footer="0.31496062992125984"/>
  <pageSetup paperSize="9" scale="70" fitToHeight="3" orientation="portrait" r:id="rId1"/>
  <rowBreaks count="1" manualBreakCount="1">
    <brk id="3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6</vt:lpstr>
      <vt:lpstr>'6'!Область_печати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xp</dc:creator>
  <cp:lastModifiedBy>Фима</cp:lastModifiedBy>
  <cp:lastPrinted>2017-04-14T11:17:32Z</cp:lastPrinted>
  <dcterms:created xsi:type="dcterms:W3CDTF">2011-09-13T12:33:42Z</dcterms:created>
  <dcterms:modified xsi:type="dcterms:W3CDTF">2018-07-01T09:10:52Z</dcterms:modified>
</cp:coreProperties>
</file>